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<sst xmlns="http://schemas.openxmlformats.org/spreadsheetml/2006/main" count="145" uniqueCount="13">
  <si>
    <t>počet zaměstnanců</t>
  </si>
  <si>
    <t>cena vody z barelů za měsíc</t>
  </si>
  <si>
    <t>(spotřeba 1 litr na osobu a den)</t>
  </si>
  <si>
    <t>spotřeba vody v litrech za měsíc</t>
  </si>
  <si>
    <t>(20 prac.dní)</t>
  </si>
  <si>
    <t>(prům.cena za 1 litr = 5,50 Kč)</t>
  </si>
  <si>
    <t>▼</t>
  </si>
  <si>
    <t>(spotřeba 0,3 litru na osobu a den)</t>
  </si>
  <si>
    <r>
      <t xml:space="preserve">Tabulka pro zaměstnavatele: Zabezpečení pitného režimu podle nařízení vlády č.178/2001 Sb. Minimální potřeba vody na 1 zaměstnance = </t>
    </r>
    <r>
      <rPr>
        <b/>
        <sz val="10"/>
        <rFont val="Arial"/>
        <family val="2"/>
      </rPr>
      <t>1 litr vody denně.</t>
    </r>
  </si>
  <si>
    <r>
      <t xml:space="preserve">Tabulka reálné spotřeby vody na 1 zaměstnance. Spotřeba vody na 1 zaměstnance = </t>
    </r>
    <r>
      <rPr>
        <b/>
        <sz val="10"/>
        <rFont val="Arial"/>
        <family val="2"/>
      </rPr>
      <t>0,3 litru vody denně.</t>
    </r>
  </si>
  <si>
    <t>Aquawell (CZ) s.r.o., Radčina 494/18, 161 00 Praha 6.   Tel. 608963580, 774466502, 774466508, www.cistickyvody.cz, aquawell@email.cz</t>
  </si>
  <si>
    <t>Kalkulace spotřeby a ceny balené vody</t>
  </si>
  <si>
    <t xml:space="preserve">          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</si>
</sst>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000\ 00"/>
    <numFmt numFmtId="167" formatCode="#,##0.0\ &quot;Kč&quot;"/>
    <numFmt numFmtId="168" formatCode="#,##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3" fontId="0" fillId="4" borderId="6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57150</xdr:rowOff>
    </xdr:from>
    <xdr:to>
      <xdr:col>8</xdr:col>
      <xdr:colOff>314325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57150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35"/>
  <sheetViews>
    <sheetView tabSelected="1" workbookViewId="0" topLeftCell="A1">
      <selection activeCell="I48" sqref="I48"/>
    </sheetView>
  </sheetViews>
  <sheetFormatPr defaultColWidth="9.140625" defaultRowHeight="12.75"/>
  <cols>
    <col min="1" max="1" width="29.57421875" style="0" customWidth="1"/>
    <col min="2" max="17" width="6.7109375" style="0" customWidth="1"/>
    <col min="18" max="18" width="4.7109375" style="0" customWidth="1"/>
    <col min="19" max="20" width="3.7109375" style="0" customWidth="1"/>
  </cols>
  <sheetData>
    <row r="5" spans="4:6" ht="18">
      <c r="D5" t="s">
        <v>12</v>
      </c>
      <c r="E5" s="29" t="s">
        <v>11</v>
      </c>
      <c r="F5" s="29"/>
    </row>
    <row r="8" ht="12.75">
      <c r="A8" t="s">
        <v>8</v>
      </c>
    </row>
    <row r="9" ht="13.5" thickBot="1"/>
    <row r="10" spans="1:19" ht="13.5" thickBot="1">
      <c r="A10" s="7" t="s">
        <v>0</v>
      </c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3.5" thickBot="1">
      <c r="A11" s="8" t="s">
        <v>2</v>
      </c>
      <c r="B11" s="9">
        <v>5</v>
      </c>
      <c r="C11" s="10">
        <v>6</v>
      </c>
      <c r="D11" s="10">
        <v>7</v>
      </c>
      <c r="E11" s="10">
        <v>8</v>
      </c>
      <c r="F11" s="10">
        <v>9</v>
      </c>
      <c r="G11" s="10">
        <v>10</v>
      </c>
      <c r="H11" s="10">
        <v>11</v>
      </c>
      <c r="I11" s="10">
        <v>12</v>
      </c>
      <c r="J11" s="11">
        <v>13</v>
      </c>
      <c r="K11" s="10">
        <v>14</v>
      </c>
      <c r="L11" s="12">
        <v>15</v>
      </c>
      <c r="M11" s="10">
        <v>16</v>
      </c>
      <c r="N11" s="10">
        <v>17</v>
      </c>
      <c r="O11" s="10">
        <v>18</v>
      </c>
      <c r="P11" s="10">
        <v>19</v>
      </c>
      <c r="Q11" s="13">
        <v>20</v>
      </c>
      <c r="R11" s="1"/>
      <c r="S11" s="1"/>
    </row>
    <row r="12" spans="2:17" ht="13.5" thickBot="1">
      <c r="B12" s="3" t="s">
        <v>6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</row>
    <row r="13" spans="1:17" ht="13.5" thickBot="1">
      <c r="A13" s="14" t="s">
        <v>3</v>
      </c>
      <c r="B13" s="5" t="s">
        <v>6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</row>
    <row r="14" spans="1:17" ht="13.5" thickBot="1">
      <c r="A14" s="15" t="s">
        <v>4</v>
      </c>
      <c r="B14" s="16">
        <f>B11*20</f>
        <v>100</v>
      </c>
      <c r="C14" s="17">
        <f aca="true" t="shared" si="0" ref="C14:Q14">C11*20</f>
        <v>120</v>
      </c>
      <c r="D14" s="17">
        <f t="shared" si="0"/>
        <v>140</v>
      </c>
      <c r="E14" s="17">
        <f t="shared" si="0"/>
        <v>160</v>
      </c>
      <c r="F14" s="17">
        <f t="shared" si="0"/>
        <v>180</v>
      </c>
      <c r="G14" s="17">
        <f t="shared" si="0"/>
        <v>200</v>
      </c>
      <c r="H14" s="17">
        <f t="shared" si="0"/>
        <v>220</v>
      </c>
      <c r="I14" s="17">
        <f t="shared" si="0"/>
        <v>240</v>
      </c>
      <c r="J14" s="18">
        <f t="shared" si="0"/>
        <v>260</v>
      </c>
      <c r="K14" s="17">
        <f t="shared" si="0"/>
        <v>280</v>
      </c>
      <c r="L14" s="19">
        <f t="shared" si="0"/>
        <v>300</v>
      </c>
      <c r="M14" s="17">
        <f t="shared" si="0"/>
        <v>320</v>
      </c>
      <c r="N14" s="17">
        <f t="shared" si="0"/>
        <v>340</v>
      </c>
      <c r="O14" s="17">
        <f t="shared" si="0"/>
        <v>360</v>
      </c>
      <c r="P14" s="17">
        <f t="shared" si="0"/>
        <v>380</v>
      </c>
      <c r="Q14" s="20">
        <f t="shared" si="0"/>
        <v>400</v>
      </c>
    </row>
    <row r="15" spans="1:17" ht="13.5" thickBot="1">
      <c r="A15" s="4"/>
      <c r="B15" s="3" t="s">
        <v>6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3" t="s">
        <v>6</v>
      </c>
      <c r="I15" s="3" t="s">
        <v>6</v>
      </c>
      <c r="J15" s="3" t="s">
        <v>6</v>
      </c>
      <c r="K15" s="3" t="s">
        <v>6</v>
      </c>
      <c r="L15" s="3" t="s">
        <v>6</v>
      </c>
      <c r="M15" s="3" t="s">
        <v>6</v>
      </c>
      <c r="N15" s="3" t="s">
        <v>6</v>
      </c>
      <c r="O15" s="3" t="s">
        <v>6</v>
      </c>
      <c r="P15" s="3" t="s">
        <v>6</v>
      </c>
      <c r="Q15" s="3" t="s">
        <v>6</v>
      </c>
    </row>
    <row r="16" spans="1:17" ht="13.5" thickBot="1">
      <c r="A16" s="21" t="s">
        <v>1</v>
      </c>
      <c r="B16" s="5" t="s">
        <v>6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  <c r="H16" s="3" t="s">
        <v>6</v>
      </c>
      <c r="I16" s="3" t="s">
        <v>6</v>
      </c>
      <c r="J16" s="3" t="s">
        <v>6</v>
      </c>
      <c r="K16" s="3" t="s">
        <v>6</v>
      </c>
      <c r="L16" s="3" t="s">
        <v>6</v>
      </c>
      <c r="M16" s="3" t="s">
        <v>6</v>
      </c>
      <c r="N16" s="3" t="s">
        <v>6</v>
      </c>
      <c r="O16" s="3" t="s">
        <v>6</v>
      </c>
      <c r="P16" s="3" t="s">
        <v>6</v>
      </c>
      <c r="Q16" s="3" t="s">
        <v>6</v>
      </c>
    </row>
    <row r="17" spans="1:17" ht="13.5" thickBot="1">
      <c r="A17" s="22" t="s">
        <v>5</v>
      </c>
      <c r="B17" s="23">
        <f>(B14*5.5)*20</f>
        <v>11000</v>
      </c>
      <c r="C17" s="24">
        <f aca="true" t="shared" si="1" ref="C17:Q17">(C14*5.5)*20</f>
        <v>13200</v>
      </c>
      <c r="D17" s="24">
        <f t="shared" si="1"/>
        <v>15400</v>
      </c>
      <c r="E17" s="24">
        <f t="shared" si="1"/>
        <v>17600</v>
      </c>
      <c r="F17" s="24">
        <f t="shared" si="1"/>
        <v>19800</v>
      </c>
      <c r="G17" s="24">
        <f t="shared" si="1"/>
        <v>22000</v>
      </c>
      <c r="H17" s="24">
        <f t="shared" si="1"/>
        <v>24200</v>
      </c>
      <c r="I17" s="24">
        <f t="shared" si="1"/>
        <v>26400</v>
      </c>
      <c r="J17" s="25">
        <f t="shared" si="1"/>
        <v>28600</v>
      </c>
      <c r="K17" s="24">
        <f t="shared" si="1"/>
        <v>30800</v>
      </c>
      <c r="L17" s="26">
        <f t="shared" si="1"/>
        <v>33000</v>
      </c>
      <c r="M17" s="24">
        <f t="shared" si="1"/>
        <v>35200</v>
      </c>
      <c r="N17" s="24">
        <f t="shared" si="1"/>
        <v>37400</v>
      </c>
      <c r="O17" s="24">
        <f t="shared" si="1"/>
        <v>39600</v>
      </c>
      <c r="P17" s="24">
        <f t="shared" si="1"/>
        <v>41800</v>
      </c>
      <c r="Q17" s="27">
        <f t="shared" si="1"/>
        <v>44000</v>
      </c>
    </row>
    <row r="22" ht="12.75">
      <c r="A22" t="s">
        <v>9</v>
      </c>
    </row>
    <row r="23" ht="13.5" thickBot="1"/>
    <row r="24" spans="1:17" ht="13.5" thickBot="1">
      <c r="A24" s="7" t="s">
        <v>0</v>
      </c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3.5" thickBot="1">
      <c r="A25" s="8" t="s">
        <v>7</v>
      </c>
      <c r="B25" s="9">
        <v>5</v>
      </c>
      <c r="C25" s="10">
        <v>6</v>
      </c>
      <c r="D25" s="10">
        <v>7</v>
      </c>
      <c r="E25" s="10">
        <v>8</v>
      </c>
      <c r="F25" s="10">
        <v>9</v>
      </c>
      <c r="G25" s="10">
        <v>10</v>
      </c>
      <c r="H25" s="10">
        <v>11</v>
      </c>
      <c r="I25" s="10">
        <v>12</v>
      </c>
      <c r="J25" s="11">
        <v>13</v>
      </c>
      <c r="K25" s="10">
        <v>14</v>
      </c>
      <c r="L25" s="12">
        <v>15</v>
      </c>
      <c r="M25" s="10">
        <v>16</v>
      </c>
      <c r="N25" s="10">
        <v>17</v>
      </c>
      <c r="O25" s="10">
        <v>18</v>
      </c>
      <c r="P25" s="10">
        <v>19</v>
      </c>
      <c r="Q25" s="6">
        <v>20</v>
      </c>
    </row>
    <row r="26" spans="2:17" ht="13.5" thickBot="1">
      <c r="B26" s="3" t="s">
        <v>6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  <c r="H26" s="3" t="s">
        <v>6</v>
      </c>
      <c r="I26" s="3" t="s">
        <v>6</v>
      </c>
      <c r="J26" s="3" t="s">
        <v>6</v>
      </c>
      <c r="K26" s="3" t="s">
        <v>6</v>
      </c>
      <c r="L26" s="3" t="s">
        <v>6</v>
      </c>
      <c r="M26" s="3" t="s">
        <v>6</v>
      </c>
      <c r="N26" s="3" t="s">
        <v>6</v>
      </c>
      <c r="O26" s="3" t="s">
        <v>6</v>
      </c>
      <c r="P26" s="3" t="s">
        <v>6</v>
      </c>
      <c r="Q26" s="3" t="s">
        <v>6</v>
      </c>
    </row>
    <row r="27" spans="1:17" ht="13.5" thickBot="1">
      <c r="A27" s="14" t="s">
        <v>3</v>
      </c>
      <c r="B27" s="5" t="s">
        <v>6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  <c r="H27" s="3" t="s">
        <v>6</v>
      </c>
      <c r="I27" s="3" t="s">
        <v>6</v>
      </c>
      <c r="J27" s="3" t="s">
        <v>6</v>
      </c>
      <c r="K27" s="3" t="s">
        <v>6</v>
      </c>
      <c r="L27" s="3" t="s">
        <v>6</v>
      </c>
      <c r="M27" s="3" t="s">
        <v>6</v>
      </c>
      <c r="N27" s="3" t="s">
        <v>6</v>
      </c>
      <c r="O27" s="3" t="s">
        <v>6</v>
      </c>
      <c r="P27" s="3" t="s">
        <v>6</v>
      </c>
      <c r="Q27" s="3" t="s">
        <v>6</v>
      </c>
    </row>
    <row r="28" spans="1:17" ht="13.5" thickBot="1">
      <c r="A28" s="15" t="s">
        <v>4</v>
      </c>
      <c r="B28" s="16">
        <f>(0.3*B25)*20</f>
        <v>30</v>
      </c>
      <c r="C28" s="16">
        <f aca="true" t="shared" si="2" ref="C28:Q28">(0.3*C25)*20</f>
        <v>36</v>
      </c>
      <c r="D28" s="16">
        <f t="shared" si="2"/>
        <v>42</v>
      </c>
      <c r="E28" s="16">
        <f t="shared" si="2"/>
        <v>48</v>
      </c>
      <c r="F28" s="16">
        <f t="shared" si="2"/>
        <v>53.99999999999999</v>
      </c>
      <c r="G28" s="16">
        <f t="shared" si="2"/>
        <v>60</v>
      </c>
      <c r="H28" s="16">
        <f t="shared" si="2"/>
        <v>66</v>
      </c>
      <c r="I28" s="16">
        <f t="shared" si="2"/>
        <v>72</v>
      </c>
      <c r="J28" s="16">
        <f t="shared" si="2"/>
        <v>78</v>
      </c>
      <c r="K28" s="16">
        <f t="shared" si="2"/>
        <v>84</v>
      </c>
      <c r="L28" s="16">
        <f t="shared" si="2"/>
        <v>90</v>
      </c>
      <c r="M28" s="16">
        <f t="shared" si="2"/>
        <v>96</v>
      </c>
      <c r="N28" s="16">
        <f t="shared" si="2"/>
        <v>102</v>
      </c>
      <c r="O28" s="16">
        <f t="shared" si="2"/>
        <v>107.99999999999999</v>
      </c>
      <c r="P28" s="16">
        <f t="shared" si="2"/>
        <v>114</v>
      </c>
      <c r="Q28" s="28">
        <f t="shared" si="2"/>
        <v>120</v>
      </c>
    </row>
    <row r="29" spans="1:17" ht="13.5" thickBot="1">
      <c r="A29" s="4"/>
      <c r="B29" s="3" t="s">
        <v>6</v>
      </c>
      <c r="C29" s="3" t="s">
        <v>6</v>
      </c>
      <c r="D29" s="3" t="s">
        <v>6</v>
      </c>
      <c r="E29" s="3" t="s">
        <v>6</v>
      </c>
      <c r="F29" s="3" t="s">
        <v>6</v>
      </c>
      <c r="G29" s="3" t="s">
        <v>6</v>
      </c>
      <c r="H29" s="3" t="s">
        <v>6</v>
      </c>
      <c r="I29" s="3" t="s">
        <v>6</v>
      </c>
      <c r="J29" s="3" t="s">
        <v>6</v>
      </c>
      <c r="K29" s="3" t="s">
        <v>6</v>
      </c>
      <c r="L29" s="3" t="s">
        <v>6</v>
      </c>
      <c r="M29" s="3" t="s">
        <v>6</v>
      </c>
      <c r="N29" s="3" t="s">
        <v>6</v>
      </c>
      <c r="O29" s="3" t="s">
        <v>6</v>
      </c>
      <c r="P29" s="3" t="s">
        <v>6</v>
      </c>
      <c r="Q29" s="3" t="s">
        <v>6</v>
      </c>
    </row>
    <row r="30" spans="1:17" ht="13.5" thickBot="1">
      <c r="A30" s="21" t="s">
        <v>1</v>
      </c>
      <c r="B30" s="5" t="s">
        <v>6</v>
      </c>
      <c r="C30" s="3" t="s">
        <v>6</v>
      </c>
      <c r="D30" s="3" t="s">
        <v>6</v>
      </c>
      <c r="E30" s="3" t="s">
        <v>6</v>
      </c>
      <c r="F30" s="3" t="s">
        <v>6</v>
      </c>
      <c r="G30" s="3" t="s">
        <v>6</v>
      </c>
      <c r="H30" s="3" t="s">
        <v>6</v>
      </c>
      <c r="I30" s="3" t="s">
        <v>6</v>
      </c>
      <c r="J30" s="3" t="s">
        <v>6</v>
      </c>
      <c r="K30" s="3" t="s">
        <v>6</v>
      </c>
      <c r="L30" s="3" t="s">
        <v>6</v>
      </c>
      <c r="M30" s="3" t="s">
        <v>6</v>
      </c>
      <c r="N30" s="3" t="s">
        <v>6</v>
      </c>
      <c r="O30" s="3" t="s">
        <v>6</v>
      </c>
      <c r="P30" s="3" t="s">
        <v>6</v>
      </c>
      <c r="Q30" s="3" t="s">
        <v>6</v>
      </c>
    </row>
    <row r="31" spans="1:17" ht="13.5" thickBot="1">
      <c r="A31" s="22" t="s">
        <v>5</v>
      </c>
      <c r="B31" s="23">
        <f>(B28*5.5)*20</f>
        <v>3300</v>
      </c>
      <c r="C31" s="24">
        <f aca="true" t="shared" si="3" ref="C31:Q31">(C28*5.5)*20</f>
        <v>3960</v>
      </c>
      <c r="D31" s="24">
        <f t="shared" si="3"/>
        <v>4620</v>
      </c>
      <c r="E31" s="24">
        <f t="shared" si="3"/>
        <v>5280</v>
      </c>
      <c r="F31" s="24">
        <f t="shared" si="3"/>
        <v>5939.999999999999</v>
      </c>
      <c r="G31" s="24">
        <f t="shared" si="3"/>
        <v>6600</v>
      </c>
      <c r="H31" s="24">
        <f t="shared" si="3"/>
        <v>7260</v>
      </c>
      <c r="I31" s="24">
        <f t="shared" si="3"/>
        <v>7920</v>
      </c>
      <c r="J31" s="25">
        <f t="shared" si="3"/>
        <v>8580</v>
      </c>
      <c r="K31" s="24">
        <f t="shared" si="3"/>
        <v>9240</v>
      </c>
      <c r="L31" s="26">
        <f t="shared" si="3"/>
        <v>9900</v>
      </c>
      <c r="M31" s="24">
        <f t="shared" si="3"/>
        <v>10560</v>
      </c>
      <c r="N31" s="24">
        <f t="shared" si="3"/>
        <v>11220</v>
      </c>
      <c r="O31" s="24">
        <f t="shared" si="3"/>
        <v>11879.999999999998</v>
      </c>
      <c r="P31" s="24">
        <f t="shared" si="3"/>
        <v>12540</v>
      </c>
      <c r="Q31" s="27">
        <f t="shared" si="3"/>
        <v>13200</v>
      </c>
    </row>
    <row r="35" ht="12.75">
      <c r="A35" t="s">
        <v>10</v>
      </c>
    </row>
  </sheetData>
  <printOptions/>
  <pageMargins left="0.49" right="0.23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Černý</dc:creator>
  <cp:keywords/>
  <dc:description/>
  <cp:lastModifiedBy>Černý</cp:lastModifiedBy>
  <cp:lastPrinted>2007-12-05T18:14:55Z</cp:lastPrinted>
  <dcterms:created xsi:type="dcterms:W3CDTF">2007-12-05T13:17:22Z</dcterms:created>
  <dcterms:modified xsi:type="dcterms:W3CDTF">2007-12-05T18:14:56Z</dcterms:modified>
  <cp:category/>
  <cp:version/>
  <cp:contentType/>
  <cp:contentStatus/>
</cp:coreProperties>
</file>